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6.olağan mali genel kurul\"/>
    </mc:Choice>
  </mc:AlternateContent>
  <bookViews>
    <workbookView xWindow="0" yWindow="0" windowWidth="20490" windowHeight="7770"/>
  </bookViews>
  <sheets>
    <sheet name="2016 GELİR-GİDER TABLOSU" sheetId="1" r:id="rId1"/>
  </sheets>
  <calcPr calcId="152511"/>
</workbook>
</file>

<file path=xl/calcChain.xml><?xml version="1.0" encoding="utf-8"?>
<calcChain xmlns="http://schemas.openxmlformats.org/spreadsheetml/2006/main">
  <c r="E22" i="1" l="1"/>
  <c r="B22" i="1" l="1"/>
  <c r="B24" i="1" s="1"/>
  <c r="E24" i="1" s="1"/>
  <c r="E23" i="1" s="1"/>
</calcChain>
</file>

<file path=xl/sharedStrings.xml><?xml version="1.0" encoding="utf-8"?>
<sst xmlns="http://schemas.openxmlformats.org/spreadsheetml/2006/main" count="42" uniqueCount="33">
  <si>
    <t>GELİR - GİDER TABLOSU</t>
  </si>
  <si>
    <t>GİDERLER</t>
  </si>
  <si>
    <t>GELİRLER</t>
  </si>
  <si>
    <t xml:space="preserve"> YURTİÇİ FAALİYET GİDERLERİ</t>
  </si>
  <si>
    <t xml:space="preserve"> SGM YARDIMI</t>
  </si>
  <si>
    <t xml:space="preserve"> YURTDIŞI FAALİYET GİDERLERİ</t>
  </si>
  <si>
    <t xml:space="preserve"> EĞİTİM GİDERLERİ</t>
  </si>
  <si>
    <t xml:space="preserve"> İTİRAZ GELİRLERİ</t>
  </si>
  <si>
    <t xml:space="preserve"> ALTYAPI ÇALIŞMALARI GİDERLERİ</t>
  </si>
  <si>
    <t xml:space="preserve"> SPOR MALZEMESİ GİDERLERİ</t>
  </si>
  <si>
    <t xml:space="preserve"> PERSONEL GİDERLERİ</t>
  </si>
  <si>
    <t xml:space="preserve"> TOPLANTI GİDERLERİ</t>
  </si>
  <si>
    <t xml:space="preserve"> DİĞER ORGANİZASYON VE FAALİYET GİDERLERİ</t>
  </si>
  <si>
    <t xml:space="preserve"> BÜRO GİDERLERİ</t>
  </si>
  <si>
    <t xml:space="preserve"> GENEL KURUL GİDERLERİ</t>
  </si>
  <si>
    <t xml:space="preserve"> HESAP MUTABAKATI</t>
  </si>
  <si>
    <t xml:space="preserve"> KUR FARKI ZARARI</t>
  </si>
  <si>
    <t>TOPLAM</t>
  </si>
  <si>
    <t>GELİR FAZLASI</t>
  </si>
  <si>
    <t xml:space="preserve"> </t>
  </si>
  <si>
    <t>GİDER FAZLASI</t>
  </si>
  <si>
    <t>GENEL TOPLAM</t>
  </si>
  <si>
    <t xml:space="preserve"> DİĞER GİDERLER</t>
  </si>
  <si>
    <t xml:space="preserve"> SPOR TOTO (REKLAM GELİRİ)</t>
  </si>
  <si>
    <t xml:space="preserve"> SPORCU-ANTRENÖR-HAKEM, TESCİL-VİZE-LİSANS</t>
  </si>
  <si>
    <t>TÜRKİYE KÜREK FEDERASYONU</t>
  </si>
  <si>
    <t xml:space="preserve"> KATILIM PAYI-BAŞVURU HARÇLARI GELİRLERİ</t>
  </si>
  <si>
    <t xml:space="preserve"> BAŞKAN ADAYLIK ÜCRETİ</t>
  </si>
  <si>
    <t xml:space="preserve"> DİĞER OLAĞANDIŞI GELİRLER</t>
  </si>
  <si>
    <t xml:space="preserve"> PARKUR KURULUM VE MALZEME GİDERLERİ</t>
  </si>
  <si>
    <t xml:space="preserve"> MOTOR-TEKNE BAKIM-ONARIM GİDERLERİ</t>
  </si>
  <si>
    <t xml:space="preserve"> DEMİRBAŞ ALIM GİDERLERİ</t>
  </si>
  <si>
    <t>01.11.2016/31.12.2016 TARİHLERİ 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</si>
</sst>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5">
    <xf numFmtId="0" fontId="0" fillId="0" borderId="0" xfId="0"/>
    <xf numFmtId="0" fontId="9" fillId="0" borderId="0" xfId="0" applyFont="1"/>
    <xf numFmtId="0" fontId="12" fillId="0" borderId="0" xfId="0" quotePrefix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/>
    <xf numFmtId="164" fontId="12" fillId="0" borderId="2" xfId="0" applyNumberFormat="1" applyFont="1" applyBorder="1"/>
    <xf numFmtId="0" fontId="12" fillId="0" borderId="3" xfId="0" applyFont="1" applyFill="1" applyBorder="1" applyAlignment="1">
      <alignment horizontal="left"/>
    </xf>
    <xf numFmtId="0" fontId="12" fillId="0" borderId="3" xfId="0" applyFont="1" applyBorder="1"/>
    <xf numFmtId="164" fontId="12" fillId="0" borderId="4" xfId="0" applyNumberFormat="1" applyFont="1" applyBorder="1"/>
    <xf numFmtId="4" fontId="12" fillId="0" borderId="2" xfId="0" applyNumberFormat="1" applyFont="1" applyBorder="1"/>
    <xf numFmtId="0" fontId="13" fillId="0" borderId="5" xfId="1" quotePrefix="1" applyBorder="1" applyAlignment="1">
      <alignment horizontal="left"/>
    </xf>
    <xf numFmtId="164" fontId="13" fillId="0" borderId="6" xfId="2" applyNumberFormat="1" applyBorder="1" applyAlignment="1">
      <alignment horizontal="right"/>
    </xf>
    <xf numFmtId="164" fontId="13" fillId="0" borderId="2" xfId="2" applyNumberFormat="1" applyBorder="1" applyAlignment="1">
      <alignment horizontal="right"/>
    </xf>
    <xf numFmtId="164" fontId="13" fillId="0" borderId="6" xfId="4" applyNumberFormat="1" applyBorder="1" applyAlignment="1">
      <alignment horizontal="right"/>
    </xf>
    <xf numFmtId="164" fontId="13" fillId="0" borderId="2" xfId="4" applyNumberFormat="1" applyBorder="1" applyAlignment="1">
      <alignment horizontal="right"/>
    </xf>
    <xf numFmtId="0" fontId="13" fillId="0" borderId="1" xfId="1" applyBorder="1" applyAlignment="1">
      <alignment horizontal="left"/>
    </xf>
    <xf numFmtId="0" fontId="13" fillId="0" borderId="5" xfId="3" applyBorder="1" applyAlignment="1">
      <alignment horizontal="left"/>
    </xf>
    <xf numFmtId="0" fontId="13" fillId="0" borderId="1" xfId="1" quotePrefix="1" applyBorder="1" applyAlignment="1">
      <alignment horizontal="left"/>
    </xf>
    <xf numFmtId="0" fontId="14" fillId="0" borderId="1" xfId="3" applyFont="1" applyBorder="1" applyAlignment="1">
      <alignment horizontal="left"/>
    </xf>
    <xf numFmtId="0" fontId="14" fillId="0" borderId="1" xfId="3" quotePrefix="1" applyFont="1" applyBorder="1" applyAlignment="1">
      <alignment horizontal="left"/>
    </xf>
    <xf numFmtId="0" fontId="14" fillId="0" borderId="1" xfId="1" quotePrefix="1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0" fillId="0" borderId="13" xfId="0" applyBorder="1"/>
    <xf numFmtId="164" fontId="4" fillId="0" borderId="2" xfId="4" quotePrefix="1" applyNumberFormat="1" applyFont="1" applyBorder="1" applyAlignment="1">
      <alignment horizontal="right"/>
    </xf>
    <xf numFmtId="0" fontId="4" fillId="0" borderId="1" xfId="3" applyFont="1" applyBorder="1" applyAlignment="1">
      <alignment horizontal="left"/>
    </xf>
    <xf numFmtId="164" fontId="4" fillId="0" borderId="2" xfId="2" applyNumberFormat="1" applyFont="1" applyBorder="1" applyAlignment="1">
      <alignment horizontal="right"/>
    </xf>
    <xf numFmtId="0" fontId="3" fillId="0" borderId="1" xfId="1" quotePrefix="1" applyFont="1" applyBorder="1" applyAlignment="1">
      <alignment horizontal="left"/>
    </xf>
    <xf numFmtId="0" fontId="2" fillId="0" borderId="1" xfId="3" applyFont="1" applyBorder="1" applyAlignment="1">
      <alignment horizontal="left"/>
    </xf>
    <xf numFmtId="0" fontId="2" fillId="0" borderId="1" xfId="3" quotePrefix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" xfId="1" quotePrefix="1" applyFont="1" applyBorder="1" applyAlignment="1">
      <alignment horizontal="left"/>
    </xf>
    <xf numFmtId="0" fontId="1" fillId="0" borderId="1" xfId="3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8" fillId="0" borderId="8" xfId="0" applyFont="1" applyBorder="1" applyAlignment="1"/>
    <xf numFmtId="0" fontId="8" fillId="0" borderId="9" xfId="0" applyFont="1" applyBorder="1" applyAlignment="1"/>
    <xf numFmtId="0" fontId="11" fillId="0" borderId="1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11" xfId="0" applyFont="1" applyBorder="1" applyAlignment="1"/>
    <xf numFmtId="0" fontId="11" fillId="0" borderId="12" xfId="0" applyFont="1" applyBorder="1" applyAlignment="1">
      <alignment horizontal="center"/>
    </xf>
    <xf numFmtId="0" fontId="7" fillId="0" borderId="13" xfId="0" applyFont="1" applyBorder="1" applyAlignment="1"/>
    <xf numFmtId="0" fontId="7" fillId="0" borderId="14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Zeros="0" tabSelected="1" workbookViewId="0">
      <selection activeCell="I7" sqref="I7"/>
    </sheetView>
  </sheetViews>
  <sheetFormatPr defaultRowHeight="12.75" x14ac:dyDescent="0.2"/>
  <cols>
    <col min="1" max="1" width="49.42578125" bestFit="1" customWidth="1"/>
    <col min="2" max="2" width="11.85546875" customWidth="1"/>
    <col min="3" max="3" width="0.85546875" customWidth="1"/>
    <col min="4" max="4" width="46.140625" customWidth="1"/>
    <col min="5" max="5" width="11.85546875" customWidth="1"/>
  </cols>
  <sheetData>
    <row r="1" spans="1:5" ht="20.25" x14ac:dyDescent="0.3">
      <c r="A1" s="33" t="s">
        <v>25</v>
      </c>
      <c r="B1" s="34"/>
      <c r="C1" s="34"/>
      <c r="D1" s="34"/>
      <c r="E1" s="35"/>
    </row>
    <row r="2" spans="1:5" ht="18" x14ac:dyDescent="0.25">
      <c r="A2" s="36" t="s">
        <v>32</v>
      </c>
      <c r="B2" s="37"/>
      <c r="C2" s="37"/>
      <c r="D2" s="37"/>
      <c r="E2" s="38"/>
    </row>
    <row r="3" spans="1:5" ht="18.75" thickBot="1" x14ac:dyDescent="0.3">
      <c r="A3" s="39" t="s">
        <v>0</v>
      </c>
      <c r="B3" s="40"/>
      <c r="C3" s="40"/>
      <c r="D3" s="40"/>
      <c r="E3" s="41"/>
    </row>
    <row r="4" spans="1:5" s="1" customFormat="1" ht="15.75" thickBot="1" x14ac:dyDescent="0.25">
      <c r="A4" s="42" t="s">
        <v>1</v>
      </c>
      <c r="B4" s="43"/>
      <c r="C4" s="2"/>
      <c r="D4" s="43" t="s">
        <v>2</v>
      </c>
      <c r="E4" s="44"/>
    </row>
    <row r="5" spans="1:5" ht="15" x14ac:dyDescent="0.25">
      <c r="A5" s="11" t="s">
        <v>3</v>
      </c>
      <c r="B5" s="12">
        <v>82653.100000000006</v>
      </c>
      <c r="C5" s="3"/>
      <c r="D5" s="17" t="s">
        <v>4</v>
      </c>
      <c r="E5" s="14">
        <v>58765</v>
      </c>
    </row>
    <row r="6" spans="1:5" ht="15" x14ac:dyDescent="0.25">
      <c r="A6" s="18" t="s">
        <v>5</v>
      </c>
      <c r="B6" s="13">
        <v>805.42</v>
      </c>
      <c r="C6" s="3"/>
      <c r="D6" s="22" t="s">
        <v>23</v>
      </c>
      <c r="E6" s="15">
        <v>500000</v>
      </c>
    </row>
    <row r="7" spans="1:5" ht="15" x14ac:dyDescent="0.25">
      <c r="A7" s="18" t="s">
        <v>6</v>
      </c>
      <c r="B7" s="13">
        <v>16044.59</v>
      </c>
      <c r="C7" s="3"/>
      <c r="D7" s="25" t="s">
        <v>26</v>
      </c>
      <c r="E7" s="15">
        <v>1050</v>
      </c>
    </row>
    <row r="8" spans="1:5" ht="15" x14ac:dyDescent="0.25">
      <c r="A8" s="18" t="s">
        <v>8</v>
      </c>
      <c r="B8" s="13">
        <v>63584</v>
      </c>
      <c r="C8" s="3"/>
      <c r="D8" s="22" t="s">
        <v>24</v>
      </c>
      <c r="E8" s="15">
        <v>5240</v>
      </c>
    </row>
    <row r="9" spans="1:5" ht="15" x14ac:dyDescent="0.25">
      <c r="A9" s="18" t="s">
        <v>9</v>
      </c>
      <c r="B9" s="13">
        <v>74406.350000000006</v>
      </c>
      <c r="C9" s="3"/>
      <c r="D9" s="28" t="s">
        <v>7</v>
      </c>
      <c r="E9" s="15">
        <v>200</v>
      </c>
    </row>
    <row r="10" spans="1:5" ht="15" x14ac:dyDescent="0.25">
      <c r="A10" s="27" t="s">
        <v>31</v>
      </c>
      <c r="B10" s="13">
        <v>340338.4</v>
      </c>
      <c r="C10" s="3"/>
      <c r="D10" s="28" t="s">
        <v>27</v>
      </c>
      <c r="E10" s="15">
        <v>7460</v>
      </c>
    </row>
    <row r="11" spans="1:5" ht="15" x14ac:dyDescent="0.25">
      <c r="A11" s="16" t="s">
        <v>10</v>
      </c>
      <c r="B11" s="13">
        <v>70832.759999999995</v>
      </c>
      <c r="C11" s="3"/>
      <c r="D11" s="29" t="s">
        <v>15</v>
      </c>
      <c r="E11" s="15">
        <v>1455.74</v>
      </c>
    </row>
    <row r="12" spans="1:5" ht="15" x14ac:dyDescent="0.25">
      <c r="A12" s="16" t="s">
        <v>11</v>
      </c>
      <c r="B12" s="13">
        <v>9085.92</v>
      </c>
      <c r="C12" s="3"/>
      <c r="D12" s="28" t="s">
        <v>28</v>
      </c>
      <c r="E12" s="15">
        <v>18260</v>
      </c>
    </row>
    <row r="13" spans="1:5" ht="15" x14ac:dyDescent="0.25">
      <c r="A13" s="16" t="s">
        <v>12</v>
      </c>
      <c r="B13" s="13">
        <v>1916.97</v>
      </c>
      <c r="C13" s="3"/>
      <c r="D13" s="32" t="s">
        <v>19</v>
      </c>
      <c r="E13" s="15">
        <v>59.32</v>
      </c>
    </row>
    <row r="14" spans="1:5" ht="15" x14ac:dyDescent="0.25">
      <c r="A14" s="30" t="s">
        <v>29</v>
      </c>
      <c r="B14" s="13">
        <v>2499.9899999999998</v>
      </c>
      <c r="C14" s="3"/>
      <c r="D14" s="28" t="s">
        <v>19</v>
      </c>
      <c r="E14" s="15"/>
    </row>
    <row r="15" spans="1:5" ht="15" x14ac:dyDescent="0.25">
      <c r="A15" s="30" t="s">
        <v>30</v>
      </c>
      <c r="B15" s="13">
        <v>1400</v>
      </c>
      <c r="C15" s="3"/>
      <c r="D15" s="32" t="s">
        <v>19</v>
      </c>
      <c r="E15" s="15"/>
    </row>
    <row r="16" spans="1:5" ht="15" x14ac:dyDescent="0.25">
      <c r="A16" s="31" t="s">
        <v>13</v>
      </c>
      <c r="B16" s="13">
        <v>57557.41</v>
      </c>
      <c r="C16" s="3"/>
      <c r="D16" s="28" t="s">
        <v>19</v>
      </c>
      <c r="E16" s="15"/>
    </row>
    <row r="17" spans="1:5" ht="15" x14ac:dyDescent="0.25">
      <c r="A17" s="31" t="s">
        <v>14</v>
      </c>
      <c r="B17" s="13">
        <v>53344.25</v>
      </c>
      <c r="C17" s="3"/>
      <c r="D17" s="28" t="s">
        <v>19</v>
      </c>
      <c r="E17" s="15"/>
    </row>
    <row r="18" spans="1:5" ht="15" x14ac:dyDescent="0.25">
      <c r="A18" s="31" t="s">
        <v>16</v>
      </c>
      <c r="B18" s="13">
        <v>7170.42</v>
      </c>
      <c r="C18" s="3"/>
      <c r="D18" s="29" t="s">
        <v>19</v>
      </c>
      <c r="E18" s="15"/>
    </row>
    <row r="19" spans="1:5" ht="15" x14ac:dyDescent="0.25">
      <c r="A19" s="31" t="s">
        <v>22</v>
      </c>
      <c r="B19" s="13">
        <v>28.26</v>
      </c>
      <c r="C19" s="3"/>
      <c r="D19" s="19"/>
      <c r="E19" s="24"/>
    </row>
    <row r="20" spans="1:5" ht="15" x14ac:dyDescent="0.25">
      <c r="A20" s="31" t="s">
        <v>19</v>
      </c>
      <c r="B20" s="26"/>
      <c r="C20" s="3"/>
      <c r="D20" s="19"/>
      <c r="E20" s="15"/>
    </row>
    <row r="21" spans="1:5" ht="15" x14ac:dyDescent="0.25">
      <c r="A21" s="21"/>
      <c r="B21" s="13"/>
      <c r="C21" s="3"/>
      <c r="D21" s="20"/>
      <c r="E21" s="15"/>
    </row>
    <row r="22" spans="1:5" x14ac:dyDescent="0.2">
      <c r="A22" s="4" t="s">
        <v>17</v>
      </c>
      <c r="B22" s="6">
        <f>SUM(B5:B21)</f>
        <v>781667.84000000008</v>
      </c>
      <c r="C22" s="3"/>
      <c r="D22" s="5" t="s">
        <v>17</v>
      </c>
      <c r="E22" s="6">
        <f>SUM(E5:E21)</f>
        <v>592490.05999999994</v>
      </c>
    </row>
    <row r="23" spans="1:5" x14ac:dyDescent="0.2">
      <c r="A23" s="4" t="s">
        <v>18</v>
      </c>
      <c r="B23" s="10" t="s">
        <v>19</v>
      </c>
      <c r="C23" s="3"/>
      <c r="D23" s="5" t="s">
        <v>20</v>
      </c>
      <c r="E23" s="6">
        <f>E24-E22</f>
        <v>189177.78000000014</v>
      </c>
    </row>
    <row r="24" spans="1:5" ht="13.5" thickBot="1" x14ac:dyDescent="0.25">
      <c r="A24" s="7" t="s">
        <v>21</v>
      </c>
      <c r="B24" s="9">
        <f>B22</f>
        <v>781667.84000000008</v>
      </c>
      <c r="C24" s="23"/>
      <c r="D24" s="8" t="s">
        <v>21</v>
      </c>
      <c r="E24" s="9">
        <f>B24</f>
        <v>781667.84000000008</v>
      </c>
    </row>
    <row r="27" spans="1:5" ht="15" customHeight="1" x14ac:dyDescent="0.2"/>
  </sheetData>
  <mergeCells count="5">
    <mergeCell ref="A1:E1"/>
    <mergeCell ref="A2:E2"/>
    <mergeCell ref="A3:E3"/>
    <mergeCell ref="A4:B4"/>
    <mergeCell ref="D4:E4"/>
  </mergeCells>
  <phoneticPr fontId="6" type="noConversion"/>
  <printOptions horizontalCentered="1" verticalCentered="1"/>
  <pageMargins left="0.15748031496062992" right="0.15748031496062992" top="0" bottom="0.39370078740157483" header="0.51181102362204722" footer="0.51181102362204722"/>
  <pageSetup paperSize="9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2016 GELİR-GİDER TABLOSU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User</cp:lastModifiedBy>
  <cp:revision/>
  <cp:lastPrinted>2018-10-14T12:14:38Z</cp:lastPrinted>
  <dcterms:created xsi:type="dcterms:W3CDTF">2013-01-13T12:54:03Z</dcterms:created>
  <dcterms:modified xsi:type="dcterms:W3CDTF">2018-10-17T09:11:17Z</dcterms:modified>
</cp:coreProperties>
</file>